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va.vovk\Desktop\www.dol.si\Javne objave, razpisi\2019_Interventna služba 2019\"/>
    </mc:Choice>
  </mc:AlternateContent>
  <xr:revisionPtr revIDLastSave="0" documentId="8_{2268FE0B-29B2-478A-B79D-E9817BB68D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4" i="1"/>
  <c r="F25" i="1"/>
  <c r="F26" i="1"/>
  <c r="F27" i="1"/>
  <c r="F28" i="1"/>
  <c r="F29" i="1"/>
  <c r="F5" i="1"/>
  <c r="F30" i="1" l="1"/>
  <c r="F32" i="1" s="1"/>
  <c r="F33" i="1" s="1"/>
  <c r="F34" i="1" l="1"/>
</calcChain>
</file>

<file path=xl/sharedStrings.xml><?xml version="1.0" encoding="utf-8"?>
<sst xmlns="http://schemas.openxmlformats.org/spreadsheetml/2006/main" count="60" uniqueCount="44">
  <si>
    <t>šifra</t>
  </si>
  <si>
    <t>opis</t>
  </si>
  <si>
    <t>enota</t>
  </si>
  <si>
    <t>predvidena število/količina</t>
  </si>
  <si>
    <t>ceno na enoto</t>
  </si>
  <si>
    <t>cena skupaj</t>
  </si>
  <si>
    <t>VOZILA</t>
  </si>
  <si>
    <t>STROJI</t>
  </si>
  <si>
    <t>DELAVCI</t>
  </si>
  <si>
    <t>MATERIAL</t>
  </si>
  <si>
    <t>Cestar</t>
  </si>
  <si>
    <t>Voznik</t>
  </si>
  <si>
    <t>Strojnik</t>
  </si>
  <si>
    <t>pripravljenost</t>
  </si>
  <si>
    <t>Valjer od 90-120</t>
  </si>
  <si>
    <t>Krtača za čiščenje vozišča-sesalna</t>
  </si>
  <si>
    <t>Rovokopač</t>
  </si>
  <si>
    <t>Krtača za čiščenje vozišča-priključek</t>
  </si>
  <si>
    <t>Semaforji- prometno odvisni komplet</t>
  </si>
  <si>
    <t>Traktor do 66kw</t>
  </si>
  <si>
    <t>Vibro plošča</t>
  </si>
  <si>
    <t>Greder</t>
  </si>
  <si>
    <t>Motorna žaga</t>
  </si>
  <si>
    <t>Tovorno vozilo 8-10t</t>
  </si>
  <si>
    <t>Tovorno vozilo 10-12t</t>
  </si>
  <si>
    <t>Pregledniško vozilo (kombi)</t>
  </si>
  <si>
    <t>Absorber</t>
  </si>
  <si>
    <t>Zapora polovična DP 1,2(brez semaforja in ročnega usmerjanja)</t>
  </si>
  <si>
    <t>Zapora popolna</t>
  </si>
  <si>
    <t>Kamnit material za skalomet</t>
  </si>
  <si>
    <t>Kamnit material za makadamsko vozišče (0/16)</t>
  </si>
  <si>
    <t>Kamnit material za bankine (0/32)</t>
  </si>
  <si>
    <t>ura</t>
  </si>
  <si>
    <t>mesec</t>
  </si>
  <si>
    <t>kg</t>
  </si>
  <si>
    <t>dan</t>
  </si>
  <si>
    <t>m3</t>
  </si>
  <si>
    <t>t</t>
  </si>
  <si>
    <t>CENA SKUPAJ</t>
  </si>
  <si>
    <t>POPUST</t>
  </si>
  <si>
    <t>SKUPAJ S POPUSTOM</t>
  </si>
  <si>
    <t>DDV</t>
  </si>
  <si>
    <t>SKUPAJ Z DDV</t>
  </si>
  <si>
    <t>INTERVENTNA SLUŽBA-ZAGOTAVLJANJE PREVOZNOSTI OB NARAVNIH NESREČAH, ELEMENTARNIH DOGOTKIH,PROMETNIH NESREČAH IN PODOBNO- ZA LETO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</si>
</sst>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Alignment="1" applyProtection="1">
      <alignment horizontal="center" vertical="top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Normal="100" workbookViewId="0">
      <selection activeCell="E12" sqref="E12"/>
    </sheetView>
  </sheetViews>
  <sheetFormatPr defaultRowHeight="15" x14ac:dyDescent="0.25"/>
  <cols>
    <col min="1" max="1" width="10.5703125" style="5" customWidth="1"/>
    <col min="2" max="2" width="28.5703125" style="6" customWidth="1"/>
    <col min="3" max="3" width="13.28515625" style="5" customWidth="1"/>
    <col min="4" max="4" width="17.85546875" style="5" customWidth="1"/>
    <col min="5" max="5" width="15.5703125" style="5" customWidth="1"/>
    <col min="6" max="6" width="16.140625" style="5" customWidth="1"/>
    <col min="7" max="16384" width="9.140625" style="5"/>
  </cols>
  <sheetData>
    <row r="1" spans="1:6" ht="31.5" customHeight="1" x14ac:dyDescent="0.25">
      <c r="A1" s="13" t="s">
        <v>43</v>
      </c>
      <c r="B1" s="13"/>
      <c r="C1" s="13"/>
      <c r="D1" s="13"/>
      <c r="E1" s="13"/>
      <c r="F1" s="13"/>
    </row>
    <row r="3" spans="1:6" ht="30" x14ac:dyDescent="0.25">
      <c r="A3" s="1" t="s">
        <v>0</v>
      </c>
      <c r="B3" s="2" t="s">
        <v>1</v>
      </c>
      <c r="C3" s="1" t="s">
        <v>2</v>
      </c>
      <c r="D3" s="2" t="s">
        <v>3</v>
      </c>
      <c r="E3" s="1" t="s">
        <v>4</v>
      </c>
      <c r="F3" s="1" t="s">
        <v>5</v>
      </c>
    </row>
    <row r="4" spans="1:6" x14ac:dyDescent="0.25">
      <c r="A4" s="1" t="s">
        <v>8</v>
      </c>
      <c r="B4" s="2"/>
      <c r="C4" s="1"/>
      <c r="D4" s="1"/>
      <c r="E4" s="1"/>
      <c r="F4" s="1"/>
    </row>
    <row r="5" spans="1:6" x14ac:dyDescent="0.25">
      <c r="A5" s="3">
        <v>1</v>
      </c>
      <c r="B5" s="2" t="s">
        <v>10</v>
      </c>
      <c r="C5" s="1" t="s">
        <v>32</v>
      </c>
      <c r="D5" s="1">
        <v>400</v>
      </c>
      <c r="E5" s="1">
        <v>0</v>
      </c>
      <c r="F5" s="1">
        <f>D5*E5</f>
        <v>0</v>
      </c>
    </row>
    <row r="6" spans="1:6" x14ac:dyDescent="0.25">
      <c r="A6" s="1">
        <v>3</v>
      </c>
      <c r="B6" s="2" t="s">
        <v>11</v>
      </c>
      <c r="C6" s="1" t="s">
        <v>32</v>
      </c>
      <c r="D6" s="1">
        <v>250</v>
      </c>
      <c r="E6" s="1">
        <v>0</v>
      </c>
      <c r="F6" s="1">
        <f t="shared" ref="F6:F29" si="0">D6*E6</f>
        <v>0</v>
      </c>
    </row>
    <row r="7" spans="1:6" x14ac:dyDescent="0.25">
      <c r="A7" s="1">
        <v>4</v>
      </c>
      <c r="B7" s="2" t="s">
        <v>12</v>
      </c>
      <c r="C7" s="1" t="s">
        <v>32</v>
      </c>
      <c r="D7" s="1">
        <v>500</v>
      </c>
      <c r="E7" s="1">
        <v>0</v>
      </c>
      <c r="F7" s="1">
        <f t="shared" si="0"/>
        <v>0</v>
      </c>
    </row>
    <row r="8" spans="1:6" x14ac:dyDescent="0.25">
      <c r="A8" s="1">
        <v>5</v>
      </c>
      <c r="B8" s="2" t="s">
        <v>13</v>
      </c>
      <c r="C8" s="1" t="s">
        <v>33</v>
      </c>
      <c r="D8" s="1">
        <v>7</v>
      </c>
      <c r="E8" s="1">
        <v>0</v>
      </c>
      <c r="F8" s="1">
        <f t="shared" si="0"/>
        <v>0</v>
      </c>
    </row>
    <row r="9" spans="1:6" x14ac:dyDescent="0.25">
      <c r="A9" s="1" t="s">
        <v>7</v>
      </c>
      <c r="B9" s="2"/>
      <c r="C9" s="1"/>
      <c r="D9" s="1"/>
      <c r="E9" s="1"/>
      <c r="F9" s="1"/>
    </row>
    <row r="10" spans="1:6" x14ac:dyDescent="0.25">
      <c r="A10" s="1">
        <v>8</v>
      </c>
      <c r="B10" s="2" t="s">
        <v>14</v>
      </c>
      <c r="C10" s="1" t="s">
        <v>32</v>
      </c>
      <c r="D10" s="1">
        <v>150</v>
      </c>
      <c r="E10" s="1">
        <v>0</v>
      </c>
      <c r="F10" s="1">
        <f t="shared" si="0"/>
        <v>0</v>
      </c>
    </row>
    <row r="11" spans="1:6" ht="30" x14ac:dyDescent="0.25">
      <c r="A11" s="1">
        <v>440</v>
      </c>
      <c r="B11" s="2" t="s">
        <v>15</v>
      </c>
      <c r="C11" s="1" t="s">
        <v>32</v>
      </c>
      <c r="D11" s="1">
        <v>60</v>
      </c>
      <c r="E11" s="1">
        <v>0</v>
      </c>
      <c r="F11" s="1">
        <f t="shared" si="0"/>
        <v>0</v>
      </c>
    </row>
    <row r="12" spans="1:6" x14ac:dyDescent="0.25">
      <c r="A12" s="1">
        <v>579</v>
      </c>
      <c r="B12" s="2" t="s">
        <v>16</v>
      </c>
      <c r="C12" s="1" t="s">
        <v>32</v>
      </c>
      <c r="D12" s="1">
        <v>150</v>
      </c>
      <c r="E12" s="1">
        <v>0</v>
      </c>
      <c r="F12" s="1">
        <f t="shared" si="0"/>
        <v>0</v>
      </c>
    </row>
    <row r="13" spans="1:6" ht="30" x14ac:dyDescent="0.25">
      <c r="A13" s="1">
        <v>613</v>
      </c>
      <c r="B13" s="2" t="s">
        <v>17</v>
      </c>
      <c r="C13" s="1" t="s">
        <v>32</v>
      </c>
      <c r="D13" s="1">
        <v>100</v>
      </c>
      <c r="E13" s="1">
        <v>0</v>
      </c>
      <c r="F13" s="1">
        <f t="shared" si="0"/>
        <v>0</v>
      </c>
    </row>
    <row r="14" spans="1:6" ht="30" x14ac:dyDescent="0.25">
      <c r="A14" s="1">
        <v>624</v>
      </c>
      <c r="B14" s="2" t="s">
        <v>18</v>
      </c>
      <c r="C14" s="1" t="s">
        <v>32</v>
      </c>
      <c r="D14" s="1">
        <v>10</v>
      </c>
      <c r="E14" s="1">
        <v>0</v>
      </c>
      <c r="F14" s="1">
        <f t="shared" si="0"/>
        <v>0</v>
      </c>
    </row>
    <row r="15" spans="1:6" x14ac:dyDescent="0.25">
      <c r="A15" s="4">
        <v>653</v>
      </c>
      <c r="B15" s="2" t="s">
        <v>19</v>
      </c>
      <c r="C15" s="1" t="s">
        <v>32</v>
      </c>
      <c r="D15" s="1">
        <v>100</v>
      </c>
      <c r="E15" s="1">
        <v>0</v>
      </c>
      <c r="F15" s="1">
        <f t="shared" si="0"/>
        <v>0</v>
      </c>
    </row>
    <row r="16" spans="1:6" x14ac:dyDescent="0.25">
      <c r="A16" s="1">
        <v>143</v>
      </c>
      <c r="B16" s="2" t="s">
        <v>20</v>
      </c>
      <c r="C16" s="1" t="s">
        <v>32</v>
      </c>
      <c r="D16" s="1">
        <v>40</v>
      </c>
      <c r="E16" s="1">
        <v>0</v>
      </c>
      <c r="F16" s="1">
        <f t="shared" si="0"/>
        <v>0</v>
      </c>
    </row>
    <row r="17" spans="1:6" x14ac:dyDescent="0.25">
      <c r="A17" s="1">
        <v>3</v>
      </c>
      <c r="B17" s="2" t="s">
        <v>21</v>
      </c>
      <c r="C17" s="1" t="s">
        <v>32</v>
      </c>
      <c r="D17" s="1">
        <v>100</v>
      </c>
      <c r="E17" s="1">
        <v>0</v>
      </c>
      <c r="F17" s="1">
        <f t="shared" si="0"/>
        <v>0</v>
      </c>
    </row>
    <row r="18" spans="1:6" x14ac:dyDescent="0.25">
      <c r="A18" s="1">
        <v>197</v>
      </c>
      <c r="B18" s="2" t="s">
        <v>22</v>
      </c>
      <c r="C18" s="1" t="s">
        <v>32</v>
      </c>
      <c r="D18" s="1">
        <v>40</v>
      </c>
      <c r="E18" s="1">
        <v>0</v>
      </c>
      <c r="F18" s="1">
        <f t="shared" si="0"/>
        <v>0</v>
      </c>
    </row>
    <row r="19" spans="1:6" x14ac:dyDescent="0.25">
      <c r="A19" s="1" t="s">
        <v>6</v>
      </c>
      <c r="B19" s="2"/>
      <c r="C19" s="1"/>
      <c r="D19" s="1"/>
      <c r="E19" s="1"/>
      <c r="F19" s="1"/>
    </row>
    <row r="20" spans="1:6" x14ac:dyDescent="0.25">
      <c r="A20" s="1">
        <v>192</v>
      </c>
      <c r="B20" s="2" t="s">
        <v>23</v>
      </c>
      <c r="C20" s="1" t="s">
        <v>32</v>
      </c>
      <c r="D20" s="1">
        <v>150</v>
      </c>
      <c r="E20" s="1">
        <v>0</v>
      </c>
      <c r="F20" s="1">
        <f t="shared" si="0"/>
        <v>0</v>
      </c>
    </row>
    <row r="21" spans="1:6" x14ac:dyDescent="0.25">
      <c r="A21" s="1">
        <v>196</v>
      </c>
      <c r="B21" s="2" t="s">
        <v>24</v>
      </c>
      <c r="C21" s="1" t="s">
        <v>32</v>
      </c>
      <c r="D21" s="1">
        <v>100</v>
      </c>
      <c r="E21" s="1">
        <v>0</v>
      </c>
      <c r="F21" s="1">
        <f t="shared" si="0"/>
        <v>0</v>
      </c>
    </row>
    <row r="22" spans="1:6" x14ac:dyDescent="0.25">
      <c r="A22" s="1">
        <v>200</v>
      </c>
      <c r="B22" s="2" t="s">
        <v>25</v>
      </c>
      <c r="C22" s="1" t="s">
        <v>32</v>
      </c>
      <c r="D22" s="1">
        <v>100</v>
      </c>
      <c r="E22" s="1">
        <v>0</v>
      </c>
      <c r="F22" s="1">
        <f t="shared" si="0"/>
        <v>0</v>
      </c>
    </row>
    <row r="23" spans="1:6" x14ac:dyDescent="0.25">
      <c r="A23" s="1" t="s">
        <v>9</v>
      </c>
      <c r="B23" s="2"/>
      <c r="C23" s="1"/>
      <c r="D23" s="1"/>
      <c r="E23" s="1"/>
      <c r="F23" s="1"/>
    </row>
    <row r="24" spans="1:6" x14ac:dyDescent="0.25">
      <c r="A24" s="1">
        <v>1049</v>
      </c>
      <c r="B24" s="2" t="s">
        <v>26</v>
      </c>
      <c r="C24" s="1" t="s">
        <v>34</v>
      </c>
      <c r="D24" s="1">
        <v>100</v>
      </c>
      <c r="E24" s="1">
        <v>0</v>
      </c>
      <c r="F24" s="1">
        <f t="shared" si="0"/>
        <v>0</v>
      </c>
    </row>
    <row r="25" spans="1:6" ht="45" x14ac:dyDescent="0.25">
      <c r="A25" s="1">
        <v>1134</v>
      </c>
      <c r="B25" s="2" t="s">
        <v>27</v>
      </c>
      <c r="C25" s="1" t="s">
        <v>35</v>
      </c>
      <c r="D25" s="1">
        <v>30</v>
      </c>
      <c r="E25" s="1">
        <v>0</v>
      </c>
      <c r="F25" s="1">
        <f t="shared" si="0"/>
        <v>0</v>
      </c>
    </row>
    <row r="26" spans="1:6" x14ac:dyDescent="0.25">
      <c r="A26" s="1">
        <v>1138</v>
      </c>
      <c r="B26" s="2" t="s">
        <v>28</v>
      </c>
      <c r="C26" s="1" t="s">
        <v>35</v>
      </c>
      <c r="D26" s="1">
        <v>15</v>
      </c>
      <c r="E26" s="1">
        <v>0</v>
      </c>
      <c r="F26" s="1">
        <f t="shared" si="0"/>
        <v>0</v>
      </c>
    </row>
    <row r="27" spans="1:6" x14ac:dyDescent="0.25">
      <c r="A27" s="1">
        <v>1017</v>
      </c>
      <c r="B27" s="2" t="s">
        <v>29</v>
      </c>
      <c r="C27" s="1" t="s">
        <v>36</v>
      </c>
      <c r="D27" s="1">
        <v>50</v>
      </c>
      <c r="E27" s="1">
        <v>0</v>
      </c>
      <c r="F27" s="1">
        <f t="shared" si="0"/>
        <v>0</v>
      </c>
    </row>
    <row r="28" spans="1:6" ht="30" x14ac:dyDescent="0.25">
      <c r="A28" s="1">
        <v>1141</v>
      </c>
      <c r="B28" s="2" t="s">
        <v>30</v>
      </c>
      <c r="C28" s="1" t="s">
        <v>37</v>
      </c>
      <c r="D28" s="1">
        <v>200</v>
      </c>
      <c r="E28" s="1">
        <v>0</v>
      </c>
      <c r="F28" s="1">
        <f t="shared" si="0"/>
        <v>0</v>
      </c>
    </row>
    <row r="29" spans="1:6" ht="30" x14ac:dyDescent="0.25">
      <c r="A29" s="1">
        <v>1140</v>
      </c>
      <c r="B29" s="2" t="s">
        <v>31</v>
      </c>
      <c r="C29" s="1" t="s">
        <v>37</v>
      </c>
      <c r="D29" s="1">
        <v>400</v>
      </c>
      <c r="E29" s="1">
        <v>0</v>
      </c>
      <c r="F29" s="1">
        <f t="shared" si="0"/>
        <v>0</v>
      </c>
    </row>
    <row r="30" spans="1:6" x14ac:dyDescent="0.25">
      <c r="E30" s="7" t="s">
        <v>38</v>
      </c>
      <c r="F30" s="8">
        <f>SUM(F5:F29)</f>
        <v>0</v>
      </c>
    </row>
    <row r="31" spans="1:6" x14ac:dyDescent="0.25">
      <c r="E31" s="7" t="s">
        <v>39</v>
      </c>
      <c r="F31" s="1"/>
    </row>
    <row r="32" spans="1:6" x14ac:dyDescent="0.25">
      <c r="E32" s="7" t="s">
        <v>40</v>
      </c>
      <c r="F32" s="1">
        <f>F30-F31</f>
        <v>0</v>
      </c>
    </row>
    <row r="33" spans="5:6" ht="15.75" thickBot="1" x14ac:dyDescent="0.3">
      <c r="E33" s="9" t="s">
        <v>41</v>
      </c>
      <c r="F33" s="10">
        <f>F32*0.22</f>
        <v>0</v>
      </c>
    </row>
    <row r="34" spans="5:6" ht="15.75" thickBot="1" x14ac:dyDescent="0.3">
      <c r="E34" s="11" t="s">
        <v>42</v>
      </c>
      <c r="F34" s="12">
        <f>F32+F33</f>
        <v>0</v>
      </c>
    </row>
  </sheetData>
  <mergeCells count="1">
    <mergeCell ref="A1:F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 Kumalic</dc:creator>
  <cp:lastModifiedBy>Eva Vovk</cp:lastModifiedBy>
  <dcterms:created xsi:type="dcterms:W3CDTF">2019-03-21T07:09:21Z</dcterms:created>
  <dcterms:modified xsi:type="dcterms:W3CDTF">2020-05-22T09:37:13Z</dcterms:modified>
</cp:coreProperties>
</file>