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eva.vovk\Desktop\www.dol.si\Javne objave, razpisi\2019_Rekonstrukcija JP 567611, Senožeti\"/>
    </mc:Choice>
  </mc:AlternateContent>
  <xr:revisionPtr revIDLastSave="0" documentId="8_{01F0BCD4-9625-48EF-B2BF-F19B9F296B9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opis d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5" i="1"/>
  <c r="F23" i="1" l="1"/>
  <c r="G23" i="1" s="1"/>
  <c r="G24" i="1" s="1"/>
</calcChain>
</file>

<file path=xl/sharedStrings.xml><?xml version="1.0" encoding="utf-8"?>
<sst xmlns="http://schemas.openxmlformats.org/spreadsheetml/2006/main" count="37" uniqueCount="28">
  <si>
    <t>cena/enoto</t>
  </si>
  <si>
    <t>skupaj</t>
  </si>
  <si>
    <t>Zarez asfalta</t>
  </si>
  <si>
    <t>m1</t>
  </si>
  <si>
    <t>Rušenje obstoječega asfalta v povprečni debelini 8 cm z nakladanjem in odvozom na deponjo</t>
  </si>
  <si>
    <t>m2</t>
  </si>
  <si>
    <t xml:space="preserve">Izkop nevezanega tamponskega materiala v povprečni debelini 50cm z nakadanjem in odvozom na deponijo </t>
  </si>
  <si>
    <t>m3</t>
  </si>
  <si>
    <t>Grobo planiranje in valjanje zemeljskega planuma</t>
  </si>
  <si>
    <t>Dobava in polaganje geotekstila</t>
  </si>
  <si>
    <t>Kompletna izvedba peskolova fi 40 z LTŽ 40/40; b.c. fi 600, vključno z izkopom, obbetoniranjem in izvedbo priključkov propusta in drenaže; jašek globine do 1.5m</t>
  </si>
  <si>
    <t>kom</t>
  </si>
  <si>
    <t>Prilagoditev obstoječih LTŽ  pokrovov:</t>
  </si>
  <si>
    <t xml:space="preserve"> -hidrant</t>
  </si>
  <si>
    <t xml:space="preserve"> -kapa ventila</t>
  </si>
  <si>
    <t>Dobava in vgrajevanje asfaltne zmesi v sistemu 5cm AC 22 base B50/70 A4 in 3 cm AC 8 surf B50/70 A3</t>
  </si>
  <si>
    <t>Asfaltiranje mulde v sistemu 5 cm AC22 base B50/70A4 in 3 cm AC8 surf B50/70 A3, širine 50cm</t>
  </si>
  <si>
    <t>Izdelava bankine v širini 50cm in povprečni debelini 8 cm</t>
  </si>
  <si>
    <t>Ostala nepredvidena dela v kolikor bodo potrebna po naročilu investitorja. Obračun po dejanskih izmerah in predhodno dogovorjenih cenah - 5% vrednost vseh del</t>
  </si>
  <si>
    <t>ocena</t>
  </si>
  <si>
    <t>*</t>
  </si>
  <si>
    <t>OPOMBA: strošek prometne signalizacije za postavitev zapore mora biti zajet v ceni sanacije posameznega odseka</t>
  </si>
  <si>
    <t>Sanacija javne poti JP 569611 Senožeti</t>
  </si>
  <si>
    <t>Zamenjava obstoječega betonskega propust premera  fi 450  vključno z nakladanjem na kamion in odvozom na deponijo, z PVC cevmi do fi 300, polnim obbetoniranjem, izvedbo priključkov na obstoječe jaške in iztočnimi glavami</t>
  </si>
  <si>
    <t>Asfaltiranje mulde v sistemu 6 cm AC22 base B50/70A4 in 3 cm AC8 surf B50/70 A3, širine 50cm</t>
  </si>
  <si>
    <t>Čiščenje/profiliranje obstoječih cestnih jarkov z nakdladanjem na kamnion in odvozom na deponijo</t>
  </si>
  <si>
    <t>Dobava in vgrajevanje tamponskega materiala v debelini 50 cm vključno s komprimiranjem in vgrajevanjem po plasteh, fini planiranjem in meritvam pripravljeno za polaganje asfalta.</t>
  </si>
  <si>
    <t xml:space="preserve"> -ltž pokrov  ali rešetke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</si>
</sst>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NumberFormat="1"/>
    <xf numFmtId="0" fontId="0" fillId="0" borderId="0" xfId="0" applyNumberFormat="1" applyProtection="1">
      <protection locked="0"/>
    </xf>
    <xf numFmtId="0" fontId="1" fillId="0" borderId="0" xfId="0" applyNumberFormat="1" applyFont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1" xfId="0" applyNumberFormat="1" applyBorder="1" applyAlignment="1">
      <alignment horizontal="right" wrapText="1"/>
    </xf>
    <xf numFmtId="0" fontId="0" fillId="0" borderId="1" xfId="0" applyNumberFormat="1" applyBorder="1" applyProtection="1">
      <protection locked="0"/>
    </xf>
    <xf numFmtId="0" fontId="1" fillId="0" borderId="0" xfId="0" applyNumberFormat="1" applyFont="1" applyProtection="1">
      <protection locked="0"/>
    </xf>
    <xf numFmtId="0" fontId="2" fillId="0" borderId="0" xfId="0" applyNumberFormat="1" applyFont="1" applyProtection="1">
      <protection locked="0"/>
    </xf>
    <xf numFmtId="0" fontId="2" fillId="0" borderId="0" xfId="0" applyNumberFormat="1" applyFont="1" applyAlignment="1">
      <alignment wrapText="1"/>
    </xf>
    <xf numFmtId="0" fontId="0" fillId="0" borderId="0" xfId="0" applyNumberFormat="1" applyAlignment="1">
      <alignment vertical="top"/>
    </xf>
    <xf numFmtId="0" fontId="0" fillId="0" borderId="1" xfId="0" applyNumberFormat="1" applyBorder="1" applyAlignment="1">
      <alignment horizontal="center" vertical="top" wrapText="1"/>
    </xf>
    <xf numFmtId="0" fontId="3" fillId="0" borderId="0" xfId="0" applyNumberFormat="1" applyFont="1" applyAlignment="1">
      <alignment horizontal="right" vertical="top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8"/>
  <sheetViews>
    <sheetView tabSelected="1" workbookViewId="0">
      <selection activeCell="C7" sqref="C7"/>
    </sheetView>
  </sheetViews>
  <sheetFormatPr defaultRowHeight="15" x14ac:dyDescent="0.25"/>
  <cols>
    <col min="1" max="1" width="5.140625" style="1" customWidth="1"/>
    <col min="2" max="2" width="5" style="10" customWidth="1"/>
    <col min="3" max="3" width="37.5703125" style="1" customWidth="1"/>
    <col min="4" max="16384" width="9.140625" style="1"/>
  </cols>
  <sheetData>
    <row r="1" spans="2:7" x14ac:dyDescent="0.25">
      <c r="F1" s="2"/>
      <c r="G1" s="2"/>
    </row>
    <row r="2" spans="2:7" x14ac:dyDescent="0.25">
      <c r="F2" s="2"/>
      <c r="G2" s="2"/>
    </row>
    <row r="3" spans="2:7" x14ac:dyDescent="0.25">
      <c r="C3" s="3" t="s">
        <v>22</v>
      </c>
      <c r="F3" s="2"/>
      <c r="G3" s="2"/>
    </row>
    <row r="4" spans="2:7" x14ac:dyDescent="0.25">
      <c r="F4" s="2" t="s">
        <v>0</v>
      </c>
      <c r="G4" s="2" t="s">
        <v>1</v>
      </c>
    </row>
    <row r="5" spans="2:7" x14ac:dyDescent="0.25">
      <c r="B5" s="11">
        <v>1</v>
      </c>
      <c r="C5" s="4" t="s">
        <v>2</v>
      </c>
      <c r="D5" s="5" t="s">
        <v>3</v>
      </c>
      <c r="E5" s="5">
        <v>15</v>
      </c>
      <c r="F5" s="6"/>
      <c r="G5" s="6">
        <f>E5*F5</f>
        <v>0</v>
      </c>
    </row>
    <row r="6" spans="2:7" ht="45" x14ac:dyDescent="0.25">
      <c r="B6" s="11">
        <v>2</v>
      </c>
      <c r="C6" s="4" t="s">
        <v>4</v>
      </c>
      <c r="D6" s="5" t="s">
        <v>5</v>
      </c>
      <c r="E6" s="5">
        <v>840</v>
      </c>
      <c r="F6" s="6"/>
      <c r="G6" s="6">
        <f t="shared" ref="G6:G23" si="0">E6*F6</f>
        <v>0</v>
      </c>
    </row>
    <row r="7" spans="2:7" ht="45" x14ac:dyDescent="0.25">
      <c r="B7" s="11">
        <v>3</v>
      </c>
      <c r="C7" s="4" t="s">
        <v>6</v>
      </c>
      <c r="D7" s="5" t="s">
        <v>7</v>
      </c>
      <c r="E7" s="5">
        <v>420</v>
      </c>
      <c r="F7" s="6"/>
      <c r="G7" s="6">
        <f t="shared" si="0"/>
        <v>0</v>
      </c>
    </row>
    <row r="8" spans="2:7" ht="30" x14ac:dyDescent="0.25">
      <c r="B8" s="11">
        <v>4</v>
      </c>
      <c r="C8" s="4" t="s">
        <v>8</v>
      </c>
      <c r="D8" s="5" t="s">
        <v>5</v>
      </c>
      <c r="E8" s="5">
        <v>840</v>
      </c>
      <c r="F8" s="6"/>
      <c r="G8" s="6">
        <f t="shared" si="0"/>
        <v>0</v>
      </c>
    </row>
    <row r="9" spans="2:7" x14ac:dyDescent="0.25">
      <c r="B9" s="11">
        <v>5</v>
      </c>
      <c r="C9" s="4" t="s">
        <v>9</v>
      </c>
      <c r="D9" s="5" t="s">
        <v>5</v>
      </c>
      <c r="E9" s="5">
        <v>840</v>
      </c>
      <c r="F9" s="6"/>
      <c r="G9" s="6">
        <f t="shared" si="0"/>
        <v>0</v>
      </c>
    </row>
    <row r="10" spans="2:7" ht="75" x14ac:dyDescent="0.25">
      <c r="B10" s="11">
        <v>6</v>
      </c>
      <c r="C10" s="4" t="s">
        <v>26</v>
      </c>
      <c r="D10" s="5" t="s">
        <v>7</v>
      </c>
      <c r="E10" s="5">
        <v>450</v>
      </c>
      <c r="F10" s="6"/>
      <c r="G10" s="6">
        <f t="shared" si="0"/>
        <v>0</v>
      </c>
    </row>
    <row r="11" spans="2:7" ht="90" x14ac:dyDescent="0.25">
      <c r="B11" s="11">
        <v>7</v>
      </c>
      <c r="C11" s="4" t="s">
        <v>23</v>
      </c>
      <c r="D11" s="5" t="s">
        <v>3</v>
      </c>
      <c r="E11" s="5">
        <v>12</v>
      </c>
      <c r="F11" s="6"/>
      <c r="G11" s="6">
        <f t="shared" si="0"/>
        <v>0</v>
      </c>
    </row>
    <row r="12" spans="2:7" ht="75" x14ac:dyDescent="0.25">
      <c r="B12" s="11">
        <v>9</v>
      </c>
      <c r="C12" s="4" t="s">
        <v>10</v>
      </c>
      <c r="D12" s="5" t="s">
        <v>11</v>
      </c>
      <c r="E12" s="5">
        <v>3</v>
      </c>
      <c r="F12" s="6"/>
      <c r="G12" s="6">
        <f t="shared" si="0"/>
        <v>0</v>
      </c>
    </row>
    <row r="13" spans="2:7" x14ac:dyDescent="0.25">
      <c r="B13" s="11"/>
      <c r="C13" s="4" t="s">
        <v>12</v>
      </c>
      <c r="D13" s="5"/>
      <c r="E13" s="5"/>
      <c r="F13" s="6"/>
      <c r="G13" s="6">
        <f t="shared" si="0"/>
        <v>0</v>
      </c>
    </row>
    <row r="14" spans="2:7" x14ac:dyDescent="0.25">
      <c r="B14" s="11"/>
      <c r="C14" s="4" t="s">
        <v>27</v>
      </c>
      <c r="D14" s="5"/>
      <c r="E14" s="5">
        <v>3</v>
      </c>
      <c r="F14" s="6"/>
      <c r="G14" s="6">
        <f t="shared" si="0"/>
        <v>0</v>
      </c>
    </row>
    <row r="15" spans="2:7" x14ac:dyDescent="0.25">
      <c r="B15" s="11"/>
      <c r="C15" s="4" t="s">
        <v>13</v>
      </c>
      <c r="D15" s="5"/>
      <c r="E15" s="5">
        <v>2</v>
      </c>
      <c r="F15" s="6"/>
      <c r="G15" s="6">
        <f t="shared" si="0"/>
        <v>0</v>
      </c>
    </row>
    <row r="16" spans="2:7" x14ac:dyDescent="0.25">
      <c r="B16" s="11"/>
      <c r="C16" s="4" t="s">
        <v>14</v>
      </c>
      <c r="D16" s="5"/>
      <c r="E16" s="5">
        <v>11</v>
      </c>
      <c r="F16" s="6"/>
      <c r="G16" s="6">
        <f t="shared" si="0"/>
        <v>0</v>
      </c>
    </row>
    <row r="17" spans="2:7" x14ac:dyDescent="0.25">
      <c r="B17" s="11"/>
      <c r="C17" s="4"/>
      <c r="D17" s="5"/>
      <c r="E17" s="5"/>
      <c r="F17" s="6"/>
      <c r="G17" s="6">
        <f t="shared" si="0"/>
        <v>0</v>
      </c>
    </row>
    <row r="18" spans="2:7" ht="45" x14ac:dyDescent="0.25">
      <c r="B18" s="11">
        <v>12</v>
      </c>
      <c r="C18" s="4" t="s">
        <v>15</v>
      </c>
      <c r="D18" s="5" t="s">
        <v>5</v>
      </c>
      <c r="E18" s="5">
        <v>1000</v>
      </c>
      <c r="F18" s="6"/>
      <c r="G18" s="6">
        <f t="shared" si="0"/>
        <v>0</v>
      </c>
    </row>
    <row r="19" spans="2:7" ht="45" x14ac:dyDescent="0.25">
      <c r="B19" s="11">
        <v>13</v>
      </c>
      <c r="C19" s="4" t="s">
        <v>16</v>
      </c>
      <c r="D19" s="5" t="s">
        <v>3</v>
      </c>
      <c r="E19" s="5">
        <v>250</v>
      </c>
      <c r="F19" s="6"/>
      <c r="G19" s="6">
        <f t="shared" si="0"/>
        <v>0</v>
      </c>
    </row>
    <row r="20" spans="2:7" ht="30" x14ac:dyDescent="0.25">
      <c r="B20" s="11">
        <v>14</v>
      </c>
      <c r="C20" s="4" t="s">
        <v>17</v>
      </c>
      <c r="D20" s="5" t="s">
        <v>3</v>
      </c>
      <c r="E20" s="5">
        <v>300</v>
      </c>
      <c r="F20" s="6"/>
      <c r="G20" s="6">
        <f t="shared" si="0"/>
        <v>0</v>
      </c>
    </row>
    <row r="21" spans="2:7" ht="45" x14ac:dyDescent="0.25">
      <c r="B21" s="11">
        <v>15</v>
      </c>
      <c r="C21" s="13" t="s">
        <v>24</v>
      </c>
      <c r="D21" s="14" t="s">
        <v>3</v>
      </c>
      <c r="E21" s="5">
        <v>300</v>
      </c>
      <c r="F21" s="6"/>
      <c r="G21" s="6">
        <f t="shared" si="0"/>
        <v>0</v>
      </c>
    </row>
    <row r="22" spans="2:7" ht="45" x14ac:dyDescent="0.25">
      <c r="B22" s="11">
        <v>16</v>
      </c>
      <c r="C22" s="13" t="s">
        <v>25</v>
      </c>
      <c r="D22" s="14" t="s">
        <v>3</v>
      </c>
      <c r="E22" s="5">
        <v>200</v>
      </c>
      <c r="F22" s="6"/>
      <c r="G22" s="6">
        <f t="shared" si="0"/>
        <v>0</v>
      </c>
    </row>
    <row r="23" spans="2:7" ht="75" x14ac:dyDescent="0.25">
      <c r="B23" s="11">
        <v>17</v>
      </c>
      <c r="C23" s="4" t="s">
        <v>18</v>
      </c>
      <c r="D23" s="5" t="s">
        <v>19</v>
      </c>
      <c r="E23" s="5">
        <v>0.05</v>
      </c>
      <c r="F23" s="6">
        <f>SUM(G5:G22)</f>
        <v>0</v>
      </c>
      <c r="G23" s="6">
        <f t="shared" si="0"/>
        <v>0</v>
      </c>
    </row>
    <row r="24" spans="2:7" x14ac:dyDescent="0.25">
      <c r="F24" s="7"/>
      <c r="G24" s="8">
        <f>SUM(G5:G23)</f>
        <v>0</v>
      </c>
    </row>
    <row r="25" spans="2:7" ht="60" x14ac:dyDescent="0.25">
      <c r="B25" s="12" t="s">
        <v>20</v>
      </c>
      <c r="C25" s="9" t="s">
        <v>21</v>
      </c>
      <c r="F25" s="2"/>
      <c r="G25" s="2"/>
    </row>
    <row r="26" spans="2:7" x14ac:dyDescent="0.25">
      <c r="F26" s="2"/>
      <c r="G26" s="2"/>
    </row>
    <row r="27" spans="2:7" x14ac:dyDescent="0.25">
      <c r="F27" s="2"/>
      <c r="G27" s="2"/>
    </row>
    <row r="28" spans="2:7" x14ac:dyDescent="0.25">
      <c r="F28" s="2"/>
      <c r="G28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Popis 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Senad Kumalic</dc:creator>
  <cp:lastModifiedBy>Eva Vovk</cp:lastModifiedBy>
  <dcterms:created xsi:type="dcterms:W3CDTF">2019-04-10T10:41:10Z</dcterms:created>
  <dcterms:modified xsi:type="dcterms:W3CDTF">2020-05-22T09:42:08Z</dcterms:modified>
</cp:coreProperties>
</file>